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8755" windowHeight="12585"/>
  </bookViews>
  <sheets>
    <sheet name="Бюд+Ком ОФО" sheetId="5" r:id="rId1"/>
  </sheets>
  <definedNames>
    <definedName name="_GoBack" localSheetId="0">'Бюд+Ком ОФО'!$F$11</definedName>
  </definedNames>
  <calcPr calcId="125725"/>
</workbook>
</file>

<file path=xl/calcChain.xml><?xml version="1.0" encoding="utf-8"?>
<calcChain xmlns="http://schemas.openxmlformats.org/spreadsheetml/2006/main">
  <c r="P7" i="5"/>
  <c r="P8"/>
  <c r="P9"/>
  <c r="P10"/>
  <c r="P11"/>
  <c r="P12"/>
  <c r="P13"/>
  <c r="P14"/>
  <c r="P15"/>
  <c r="P16"/>
  <c r="P17"/>
  <c r="P18"/>
  <c r="P19"/>
  <c r="P20"/>
  <c r="P21"/>
  <c r="P6"/>
</calcChain>
</file>

<file path=xl/sharedStrings.xml><?xml version="1.0" encoding="utf-8"?>
<sst xmlns="http://schemas.openxmlformats.org/spreadsheetml/2006/main" count="68" uniqueCount="52">
  <si>
    <t>Ууровнь
 образования</t>
  </si>
  <si>
    <t xml:space="preserve">Наименовании образовательной программы </t>
  </si>
  <si>
    <t>Укрупненная группа специальностей</t>
  </si>
  <si>
    <t>Код и наименование специальности</t>
  </si>
  <si>
    <t>Квалификация</t>
  </si>
  <si>
    <t>Направленность</t>
  </si>
  <si>
    <t>на базе ООО</t>
  </si>
  <si>
    <t>на базе СОО</t>
  </si>
  <si>
    <t xml:space="preserve">Системный администратор </t>
  </si>
  <si>
    <t xml:space="preserve">Сетевой и системный администратор </t>
  </si>
  <si>
    <t>09.02.06 Сетевое и системное администрирование</t>
  </si>
  <si>
    <t>Эксплуатация объектов сетевой инфраструктуры</t>
  </si>
  <si>
    <t>09.02.07 Информационные системы и программирование</t>
  </si>
  <si>
    <t>Программист</t>
  </si>
  <si>
    <t>Разработчик веб и мультимедийных приложений</t>
  </si>
  <si>
    <t>Техник</t>
  </si>
  <si>
    <t>Техник-механик</t>
  </si>
  <si>
    <t>15.02.06 Монтаж, техническая эксплуатация и ремонт холодильно-компрессорных и теплонасосных машин и установок (по отраслям)</t>
  </si>
  <si>
    <t>15.02.12 Монтаж, техническое обслуживание и ремонт промышленного оборудования (по отраслям)</t>
  </si>
  <si>
    <t>15.02.13 Техническое обслуживание и ремонт систем вентиляции и кондиционирования</t>
  </si>
  <si>
    <t xml:space="preserve">15.02.17 Монтаж, техническое обслуживание, эксплуатация и ремонт промышленного оборудования (по отраслям) </t>
  </si>
  <si>
    <t>Холодильно-вентиляционная техника и система кондиционирования воздуха</t>
  </si>
  <si>
    <t>Монтаж, техническое обслуживание, эксплуатация и ремонт промышленного оборудования пищевой промышленности</t>
  </si>
  <si>
    <t xml:space="preserve">19.02.03 Технология хлеба, кондитерских и макаронных изделий </t>
  </si>
  <si>
    <t>Техник-технолог</t>
  </si>
  <si>
    <t>19.02.05 Технология бродильных производств и виноделия</t>
  </si>
  <si>
    <t>19.02.08 Технология мяса и мясных продуктов</t>
  </si>
  <si>
    <t>19.02.11 Технология продуктов питания из растительного сырья</t>
  </si>
  <si>
    <t>Технология хлеба, хлебобулочных, макаронных и изделий кондитерских</t>
  </si>
  <si>
    <t>Технология солода, продукции бродильных производств и виноделия, безалкогольных напитков</t>
  </si>
  <si>
    <t>19.02.12 Технология продуктов питания животного происхождения</t>
  </si>
  <si>
    <t>Производство продуктов питания из мясного сырья</t>
  </si>
  <si>
    <t>38.02.01 Экономика и бухгалтерский учет (по отраслям</t>
  </si>
  <si>
    <t>Бухгалтер</t>
  </si>
  <si>
    <t>43.02.14 Гостиничное дело</t>
  </si>
  <si>
    <t>Специалист по гостеприимству</t>
  </si>
  <si>
    <t>43.02.16 Туризм и гостеприимство</t>
  </si>
  <si>
    <t xml:space="preserve">Специалист по туризму и гостеприимству </t>
  </si>
  <si>
    <t>Гостиничные услуги</t>
  </si>
  <si>
    <t>43.00.00 Сервис и туризм</t>
  </si>
  <si>
    <t>38.00.00 Экономика и управление</t>
  </si>
  <si>
    <t>19.00.00 Промышленная экология и биотехнологии</t>
  </si>
  <si>
    <t>СРЕДНЕЕ ПРОФЕССИОНАЛЬНОЕ ОБРАЗОВАНИЕ</t>
  </si>
  <si>
    <t xml:space="preserve">ПРОГРАММА ПОДГОТОВКИ СПЕЦИАЛИСТОВ СРЕДНЕГО ЗВЕНА </t>
  </si>
  <si>
    <t>Численность обучающихся</t>
  </si>
  <si>
    <t>за счет бюджетных ассигнований федерального бюджета</t>
  </si>
  <si>
    <t>за счет бюджетов субъектов Российской Федерации</t>
  </si>
  <si>
    <t>по договорам об образовании за счет средств физических и (или) юридических лиц</t>
  </si>
  <si>
    <t>за счет местных бюджетов</t>
  </si>
  <si>
    <t>ВСЕГО</t>
  </si>
  <si>
    <t>в том числе, являющихся иностранными гражданами</t>
  </si>
  <si>
    <t>Информация о численности контингента по очной форме обучения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</si>
</sst>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S34"/>
  <sheetViews>
    <sheetView tabSelected="1" zoomScale="70" zoomScaleNormal="70" workbookViewId="0">
      <selection activeCell="Q5" sqref="Q5:S21"/>
    </sheetView>
  </sheetViews>
  <sheetFormatPr defaultRowHeight="15"/>
  <cols>
    <col min="1" max="1" width="3.7109375" style="1" customWidth="1"/>
    <col min="2" max="2" width="9.140625" style="1" customWidth="1"/>
    <col min="3" max="3" width="11.85546875" style="1" customWidth="1"/>
    <col min="4" max="4" width="22.28515625" style="1" customWidth="1"/>
    <col min="5" max="5" width="34.42578125" style="1" customWidth="1"/>
    <col min="6" max="6" width="29.42578125" style="1" customWidth="1"/>
    <col min="7" max="7" width="30.85546875" style="1" customWidth="1"/>
    <col min="8" max="8" width="14.140625" style="1" customWidth="1"/>
    <col min="9" max="9" width="13.7109375" style="1" customWidth="1"/>
    <col min="10" max="10" width="11.5703125" style="1" customWidth="1"/>
    <col min="11" max="11" width="11.7109375" style="1" customWidth="1"/>
    <col min="12" max="12" width="11.5703125" style="1" customWidth="1"/>
    <col min="13" max="13" width="10.5703125" style="1" customWidth="1"/>
    <col min="14" max="14" width="12" style="1" customWidth="1"/>
    <col min="15" max="15" width="13.42578125" style="1" customWidth="1"/>
    <col min="16" max="16" width="7.42578125" style="1" customWidth="1"/>
    <col min="17" max="18" width="9.140625" style="1"/>
    <col min="19" max="19" width="10.5703125" style="1" customWidth="1"/>
    <col min="20" max="16384" width="9.140625" style="1"/>
  </cols>
  <sheetData>
    <row r="1" spans="2:19" ht="54.75" customHeight="1">
      <c r="C1" s="7" t="s">
        <v>51</v>
      </c>
      <c r="D1" s="8"/>
      <c r="E1" s="8"/>
      <c r="F1" s="8"/>
      <c r="G1" s="8"/>
      <c r="H1" s="9"/>
      <c r="I1" s="9"/>
      <c r="J1" s="9"/>
      <c r="K1" s="9"/>
      <c r="L1" s="9"/>
      <c r="M1" s="9"/>
      <c r="N1" s="9"/>
      <c r="O1" s="9"/>
    </row>
    <row r="2" spans="2:19" ht="25.5" customHeight="1">
      <c r="B2" s="10" t="s">
        <v>0</v>
      </c>
      <c r="C2" s="10" t="s">
        <v>1</v>
      </c>
      <c r="D2" s="11" t="s">
        <v>2</v>
      </c>
      <c r="E2" s="11" t="s">
        <v>3</v>
      </c>
      <c r="F2" s="11" t="s">
        <v>4</v>
      </c>
      <c r="G2" s="11" t="s">
        <v>5</v>
      </c>
      <c r="H2" s="11" t="s">
        <v>44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2:19" ht="87" customHeight="1">
      <c r="B3" s="10"/>
      <c r="C3" s="10"/>
      <c r="D3" s="11"/>
      <c r="E3" s="11"/>
      <c r="F3" s="11"/>
      <c r="G3" s="11"/>
      <c r="H3" s="11" t="s">
        <v>45</v>
      </c>
      <c r="I3" s="11"/>
      <c r="J3" s="11" t="s">
        <v>46</v>
      </c>
      <c r="K3" s="11"/>
      <c r="L3" s="11" t="s">
        <v>48</v>
      </c>
      <c r="M3" s="11"/>
      <c r="N3" s="11" t="s">
        <v>47</v>
      </c>
      <c r="O3" s="11"/>
      <c r="P3" s="12" t="s">
        <v>49</v>
      </c>
      <c r="Q3" s="11" t="s">
        <v>50</v>
      </c>
      <c r="R3" s="11"/>
      <c r="S3" s="11"/>
    </row>
    <row r="4" spans="2:19" ht="42" customHeight="1">
      <c r="B4" s="10"/>
      <c r="C4" s="10"/>
      <c r="D4" s="11"/>
      <c r="E4" s="11"/>
      <c r="F4" s="11"/>
      <c r="G4" s="11"/>
      <c r="H4" s="3" t="s">
        <v>6</v>
      </c>
      <c r="I4" s="3" t="s">
        <v>7</v>
      </c>
      <c r="J4" s="3" t="s">
        <v>6</v>
      </c>
      <c r="K4" s="3" t="s">
        <v>7</v>
      </c>
      <c r="L4" s="3" t="s">
        <v>6</v>
      </c>
      <c r="M4" s="3" t="s">
        <v>7</v>
      </c>
      <c r="N4" s="3" t="s">
        <v>6</v>
      </c>
      <c r="O4" s="3" t="s">
        <v>7</v>
      </c>
      <c r="P4" s="12"/>
      <c r="Q4" s="3" t="s">
        <v>6</v>
      </c>
      <c r="R4" s="3" t="s">
        <v>7</v>
      </c>
      <c r="S4" s="3" t="s">
        <v>49</v>
      </c>
    </row>
    <row r="5" spans="2:19" ht="42.75" customHeight="1">
      <c r="B5" s="17" t="s">
        <v>42</v>
      </c>
      <c r="C5" s="13" t="s">
        <v>43</v>
      </c>
      <c r="D5" s="15"/>
      <c r="E5" s="18" t="s">
        <v>10</v>
      </c>
      <c r="F5" s="4" t="s">
        <v>8</v>
      </c>
      <c r="G5" s="4" t="s">
        <v>11</v>
      </c>
      <c r="H5" s="6">
        <v>0</v>
      </c>
      <c r="I5" s="6">
        <v>0</v>
      </c>
      <c r="J5" s="6">
        <v>25</v>
      </c>
      <c r="K5" s="6">
        <v>0</v>
      </c>
      <c r="L5" s="6">
        <v>0</v>
      </c>
      <c r="M5" s="6">
        <v>0</v>
      </c>
      <c r="N5" s="6">
        <v>33</v>
      </c>
      <c r="O5" s="6">
        <v>27</v>
      </c>
      <c r="P5" s="6">
        <v>85</v>
      </c>
      <c r="Q5" s="6">
        <v>0</v>
      </c>
      <c r="R5" s="6">
        <v>0</v>
      </c>
      <c r="S5" s="6">
        <v>0</v>
      </c>
    </row>
    <row r="6" spans="2:19" ht="39" customHeight="1">
      <c r="B6" s="17"/>
      <c r="C6" s="13"/>
      <c r="D6" s="15"/>
      <c r="E6" s="18"/>
      <c r="F6" s="4" t="s">
        <v>9</v>
      </c>
      <c r="G6" s="4"/>
      <c r="H6" s="6">
        <v>0</v>
      </c>
      <c r="I6" s="6">
        <v>0</v>
      </c>
      <c r="J6" s="6">
        <v>75</v>
      </c>
      <c r="K6" s="6">
        <v>0</v>
      </c>
      <c r="L6" s="6">
        <v>0</v>
      </c>
      <c r="M6" s="6">
        <v>0</v>
      </c>
      <c r="N6" s="6">
        <v>56</v>
      </c>
      <c r="O6" s="6">
        <v>51</v>
      </c>
      <c r="P6" s="6">
        <f>J6+N6+O6</f>
        <v>182</v>
      </c>
      <c r="Q6" s="6">
        <v>0</v>
      </c>
      <c r="R6" s="6">
        <v>0</v>
      </c>
      <c r="S6" s="6">
        <v>0</v>
      </c>
    </row>
    <row r="7" spans="2:19" ht="37.5" customHeight="1">
      <c r="B7" s="17"/>
      <c r="C7" s="13"/>
      <c r="D7" s="15"/>
      <c r="E7" s="18" t="s">
        <v>12</v>
      </c>
      <c r="F7" s="4" t="s">
        <v>13</v>
      </c>
      <c r="G7" s="4"/>
      <c r="H7" s="6">
        <v>0</v>
      </c>
      <c r="I7" s="6">
        <v>0</v>
      </c>
      <c r="J7" s="6">
        <v>130</v>
      </c>
      <c r="K7" s="6">
        <v>0</v>
      </c>
      <c r="L7" s="6">
        <v>0</v>
      </c>
      <c r="M7" s="6">
        <v>0</v>
      </c>
      <c r="N7" s="6">
        <v>133</v>
      </c>
      <c r="O7" s="6">
        <v>76</v>
      </c>
      <c r="P7" s="6">
        <f t="shared" ref="P7:P21" si="0">J7+N7+O7</f>
        <v>339</v>
      </c>
      <c r="Q7" s="6">
        <v>0</v>
      </c>
      <c r="R7" s="6">
        <v>0</v>
      </c>
      <c r="S7" s="6">
        <v>0</v>
      </c>
    </row>
    <row r="8" spans="2:19" ht="58.5" customHeight="1">
      <c r="B8" s="17"/>
      <c r="C8" s="13"/>
      <c r="D8" s="16"/>
      <c r="E8" s="18"/>
      <c r="F8" s="4" t="s">
        <v>14</v>
      </c>
      <c r="G8" s="4"/>
      <c r="H8" s="6">
        <v>0</v>
      </c>
      <c r="I8" s="6">
        <v>0</v>
      </c>
      <c r="J8" s="6">
        <v>73</v>
      </c>
      <c r="K8" s="6">
        <v>0</v>
      </c>
      <c r="L8" s="6">
        <v>0</v>
      </c>
      <c r="M8" s="6">
        <v>0</v>
      </c>
      <c r="N8" s="6">
        <v>92</v>
      </c>
      <c r="O8" s="6">
        <v>68</v>
      </c>
      <c r="P8" s="6">
        <f t="shared" si="0"/>
        <v>233</v>
      </c>
      <c r="Q8" s="6">
        <v>0</v>
      </c>
      <c r="R8" s="6">
        <v>0</v>
      </c>
      <c r="S8" s="6">
        <v>0</v>
      </c>
    </row>
    <row r="9" spans="2:19" ht="87.75" customHeight="1">
      <c r="B9" s="17"/>
      <c r="C9" s="13"/>
      <c r="D9" s="15"/>
      <c r="E9" s="4" t="s">
        <v>17</v>
      </c>
      <c r="F9" s="4" t="s">
        <v>15</v>
      </c>
      <c r="G9" s="5" t="s">
        <v>21</v>
      </c>
      <c r="H9" s="6">
        <v>0</v>
      </c>
      <c r="I9" s="6">
        <v>0</v>
      </c>
      <c r="J9" s="6">
        <v>49</v>
      </c>
      <c r="K9" s="6">
        <v>0</v>
      </c>
      <c r="L9" s="6">
        <v>0</v>
      </c>
      <c r="M9" s="6">
        <v>0</v>
      </c>
      <c r="N9" s="6">
        <v>48</v>
      </c>
      <c r="O9" s="6">
        <v>30</v>
      </c>
      <c r="P9" s="6">
        <f t="shared" si="0"/>
        <v>127</v>
      </c>
      <c r="Q9" s="6">
        <v>0</v>
      </c>
      <c r="R9" s="6">
        <v>0</v>
      </c>
      <c r="S9" s="6">
        <v>0</v>
      </c>
    </row>
    <row r="10" spans="2:19" ht="72.75" customHeight="1">
      <c r="B10" s="17"/>
      <c r="C10" s="13"/>
      <c r="D10" s="15"/>
      <c r="E10" s="4" t="s">
        <v>18</v>
      </c>
      <c r="F10" s="4" t="s">
        <v>16</v>
      </c>
      <c r="G10" s="4"/>
      <c r="H10" s="6">
        <v>0</v>
      </c>
      <c r="I10" s="6">
        <v>0</v>
      </c>
      <c r="J10" s="6">
        <v>73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f t="shared" si="0"/>
        <v>73</v>
      </c>
      <c r="Q10" s="6">
        <v>0</v>
      </c>
      <c r="R10" s="6">
        <v>0</v>
      </c>
      <c r="S10" s="6">
        <v>0</v>
      </c>
    </row>
    <row r="11" spans="2:19" ht="57.75" customHeight="1">
      <c r="B11" s="17"/>
      <c r="C11" s="13"/>
      <c r="D11" s="15"/>
      <c r="E11" s="4" t="s">
        <v>19</v>
      </c>
      <c r="F11" s="4" t="s">
        <v>15</v>
      </c>
      <c r="G11" s="4"/>
      <c r="H11" s="6">
        <v>0</v>
      </c>
      <c r="I11" s="6">
        <v>0</v>
      </c>
      <c r="J11" s="6">
        <v>51</v>
      </c>
      <c r="K11" s="6">
        <v>0</v>
      </c>
      <c r="L11" s="6">
        <v>0</v>
      </c>
      <c r="M11" s="6">
        <v>0</v>
      </c>
      <c r="N11" s="6">
        <v>37</v>
      </c>
      <c r="O11" s="6">
        <v>8</v>
      </c>
      <c r="P11" s="6">
        <f t="shared" si="0"/>
        <v>96</v>
      </c>
      <c r="Q11" s="6">
        <v>0</v>
      </c>
      <c r="R11" s="6">
        <v>0</v>
      </c>
      <c r="S11" s="6">
        <v>0</v>
      </c>
    </row>
    <row r="12" spans="2:19" ht="87.75" customHeight="1">
      <c r="B12" s="17"/>
      <c r="C12" s="13"/>
      <c r="D12" s="16"/>
      <c r="E12" s="4" t="s">
        <v>20</v>
      </c>
      <c r="F12" s="4" t="s">
        <v>16</v>
      </c>
      <c r="G12" s="4" t="s">
        <v>22</v>
      </c>
      <c r="H12" s="6">
        <v>0</v>
      </c>
      <c r="I12" s="6">
        <v>0</v>
      </c>
      <c r="J12" s="6">
        <v>24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f t="shared" si="0"/>
        <v>24</v>
      </c>
      <c r="Q12" s="6">
        <v>0</v>
      </c>
      <c r="R12" s="6">
        <v>0</v>
      </c>
      <c r="S12" s="6">
        <v>0</v>
      </c>
    </row>
    <row r="13" spans="2:19" ht="49.5" customHeight="1">
      <c r="B13" s="17"/>
      <c r="C13" s="13"/>
      <c r="D13" s="18" t="s">
        <v>41</v>
      </c>
      <c r="E13" s="4" t="s">
        <v>23</v>
      </c>
      <c r="F13" s="4" t="s">
        <v>24</v>
      </c>
      <c r="G13" s="4"/>
      <c r="H13" s="6">
        <v>0</v>
      </c>
      <c r="I13" s="6">
        <v>0</v>
      </c>
      <c r="J13" s="6">
        <v>43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f t="shared" si="0"/>
        <v>43</v>
      </c>
      <c r="Q13" s="6">
        <v>0</v>
      </c>
      <c r="R13" s="6">
        <v>0</v>
      </c>
      <c r="S13" s="6">
        <v>0</v>
      </c>
    </row>
    <row r="14" spans="2:19" ht="51" customHeight="1">
      <c r="B14" s="17"/>
      <c r="C14" s="13"/>
      <c r="D14" s="18"/>
      <c r="E14" s="4" t="s">
        <v>25</v>
      </c>
      <c r="F14" s="4" t="s">
        <v>24</v>
      </c>
      <c r="G14" s="4"/>
      <c r="H14" s="6">
        <v>0</v>
      </c>
      <c r="I14" s="6">
        <v>0</v>
      </c>
      <c r="J14" s="6">
        <v>46</v>
      </c>
      <c r="K14" s="6">
        <v>0</v>
      </c>
      <c r="L14" s="6">
        <v>0</v>
      </c>
      <c r="M14" s="6">
        <v>0</v>
      </c>
      <c r="N14" s="6">
        <v>0</v>
      </c>
      <c r="O14" s="6">
        <v>15</v>
      </c>
      <c r="P14" s="6">
        <f t="shared" si="0"/>
        <v>61</v>
      </c>
      <c r="Q14" s="6">
        <v>0</v>
      </c>
      <c r="R14" s="6">
        <v>0</v>
      </c>
      <c r="S14" s="6">
        <v>0</v>
      </c>
    </row>
    <row r="15" spans="2:19" ht="42" customHeight="1">
      <c r="B15" s="17"/>
      <c r="C15" s="13"/>
      <c r="D15" s="18"/>
      <c r="E15" s="4" t="s">
        <v>26</v>
      </c>
      <c r="F15" s="4" t="s">
        <v>24</v>
      </c>
      <c r="G15" s="4"/>
      <c r="H15" s="6">
        <v>0</v>
      </c>
      <c r="I15" s="6">
        <v>0</v>
      </c>
      <c r="J15" s="6">
        <v>34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f t="shared" si="0"/>
        <v>34</v>
      </c>
      <c r="Q15" s="6">
        <v>0</v>
      </c>
      <c r="R15" s="6">
        <v>0</v>
      </c>
      <c r="S15" s="6">
        <v>0</v>
      </c>
    </row>
    <row r="16" spans="2:19" ht="56.25" customHeight="1">
      <c r="B16" s="17"/>
      <c r="C16" s="13"/>
      <c r="D16" s="18"/>
      <c r="E16" s="18" t="s">
        <v>27</v>
      </c>
      <c r="F16" s="4" t="s">
        <v>24</v>
      </c>
      <c r="G16" s="4" t="s">
        <v>28</v>
      </c>
      <c r="H16" s="6">
        <v>0</v>
      </c>
      <c r="I16" s="6">
        <v>0</v>
      </c>
      <c r="J16" s="6">
        <v>50</v>
      </c>
      <c r="K16" s="6">
        <v>0</v>
      </c>
      <c r="L16" s="6">
        <v>0</v>
      </c>
      <c r="M16" s="6">
        <v>0</v>
      </c>
      <c r="N16" s="6">
        <v>0</v>
      </c>
      <c r="O16" s="6"/>
      <c r="P16" s="6">
        <f t="shared" si="0"/>
        <v>50</v>
      </c>
      <c r="Q16" s="6">
        <v>0</v>
      </c>
      <c r="R16" s="6">
        <v>0</v>
      </c>
      <c r="S16" s="6">
        <v>0</v>
      </c>
    </row>
    <row r="17" spans="2:19" ht="70.5" customHeight="1">
      <c r="B17" s="17"/>
      <c r="C17" s="13"/>
      <c r="D17" s="18"/>
      <c r="E17" s="18"/>
      <c r="F17" s="4" t="s">
        <v>24</v>
      </c>
      <c r="G17" s="4" t="s">
        <v>29</v>
      </c>
      <c r="H17" s="6">
        <v>0</v>
      </c>
      <c r="I17" s="6">
        <v>0</v>
      </c>
      <c r="J17" s="6">
        <v>48</v>
      </c>
      <c r="K17" s="6">
        <v>0</v>
      </c>
      <c r="L17" s="6">
        <v>0</v>
      </c>
      <c r="M17" s="6">
        <v>0</v>
      </c>
      <c r="N17" s="6">
        <v>0</v>
      </c>
      <c r="O17" s="6">
        <v>22</v>
      </c>
      <c r="P17" s="6">
        <f t="shared" si="0"/>
        <v>70</v>
      </c>
      <c r="Q17" s="6">
        <v>0</v>
      </c>
      <c r="R17" s="6">
        <v>0</v>
      </c>
      <c r="S17" s="6">
        <v>0</v>
      </c>
    </row>
    <row r="18" spans="2:19" ht="48.75" customHeight="1">
      <c r="B18" s="17"/>
      <c r="C18" s="13"/>
      <c r="D18" s="18"/>
      <c r="E18" s="4" t="s">
        <v>30</v>
      </c>
      <c r="F18" s="4" t="s">
        <v>24</v>
      </c>
      <c r="G18" s="4" t="s">
        <v>31</v>
      </c>
      <c r="H18" s="6">
        <v>0</v>
      </c>
      <c r="I18" s="6">
        <v>0</v>
      </c>
      <c r="J18" s="6">
        <v>44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f t="shared" si="0"/>
        <v>44</v>
      </c>
      <c r="Q18" s="6">
        <v>0</v>
      </c>
      <c r="R18" s="6">
        <v>0</v>
      </c>
      <c r="S18" s="6">
        <v>0</v>
      </c>
    </row>
    <row r="19" spans="2:19" ht="51" customHeight="1">
      <c r="B19" s="17"/>
      <c r="C19" s="13"/>
      <c r="D19" s="4" t="s">
        <v>40</v>
      </c>
      <c r="E19" s="4" t="s">
        <v>32</v>
      </c>
      <c r="F19" s="4" t="s">
        <v>33</v>
      </c>
      <c r="G19" s="4"/>
      <c r="H19" s="6">
        <v>0</v>
      </c>
      <c r="I19" s="6">
        <v>0</v>
      </c>
      <c r="J19" s="6">
        <v>71</v>
      </c>
      <c r="K19" s="6">
        <v>0</v>
      </c>
      <c r="L19" s="6">
        <v>0</v>
      </c>
      <c r="M19" s="6">
        <v>0</v>
      </c>
      <c r="N19" s="6">
        <v>50</v>
      </c>
      <c r="O19" s="6">
        <v>45</v>
      </c>
      <c r="P19" s="6">
        <f t="shared" si="0"/>
        <v>166</v>
      </c>
      <c r="Q19" s="6">
        <v>0</v>
      </c>
      <c r="R19" s="6">
        <v>0</v>
      </c>
      <c r="S19" s="6">
        <v>0</v>
      </c>
    </row>
    <row r="20" spans="2:19" ht="39.75" customHeight="1">
      <c r="B20" s="17"/>
      <c r="C20" s="13"/>
      <c r="D20" s="18" t="s">
        <v>39</v>
      </c>
      <c r="E20" s="4" t="s">
        <v>34</v>
      </c>
      <c r="F20" s="4" t="s">
        <v>35</v>
      </c>
      <c r="G20" s="4"/>
      <c r="H20" s="6">
        <v>0</v>
      </c>
      <c r="I20" s="6">
        <v>0</v>
      </c>
      <c r="J20" s="6">
        <v>87</v>
      </c>
      <c r="K20" s="6">
        <v>0</v>
      </c>
      <c r="L20" s="6">
        <v>0</v>
      </c>
      <c r="M20" s="6">
        <v>0</v>
      </c>
      <c r="N20" s="6">
        <v>35</v>
      </c>
      <c r="O20" s="6">
        <v>8</v>
      </c>
      <c r="P20" s="6">
        <f t="shared" si="0"/>
        <v>130</v>
      </c>
      <c r="Q20" s="6">
        <v>0</v>
      </c>
      <c r="R20" s="6">
        <v>0</v>
      </c>
      <c r="S20" s="6">
        <v>0</v>
      </c>
    </row>
    <row r="21" spans="2:19" ht="43.5" customHeight="1">
      <c r="B21" s="17"/>
      <c r="C21" s="14"/>
      <c r="D21" s="18"/>
      <c r="E21" s="4" t="s">
        <v>36</v>
      </c>
      <c r="F21" s="4" t="s">
        <v>37</v>
      </c>
      <c r="G21" s="4" t="s">
        <v>38</v>
      </c>
      <c r="H21" s="6">
        <v>0</v>
      </c>
      <c r="I21" s="6">
        <v>0</v>
      </c>
      <c r="J21" s="6">
        <v>100</v>
      </c>
      <c r="K21" s="6">
        <v>0</v>
      </c>
      <c r="L21" s="6">
        <v>0</v>
      </c>
      <c r="M21" s="6">
        <v>0</v>
      </c>
      <c r="N21" s="6">
        <v>52</v>
      </c>
      <c r="O21" s="6">
        <v>43</v>
      </c>
      <c r="P21" s="6">
        <f t="shared" si="0"/>
        <v>195</v>
      </c>
      <c r="Q21" s="6">
        <v>0</v>
      </c>
      <c r="R21" s="6">
        <v>0</v>
      </c>
      <c r="S21" s="6">
        <v>0</v>
      </c>
    </row>
    <row r="22" spans="2:19" ht="18.75"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2:19" ht="18.75"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2:19" ht="18.75"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2:19" ht="18.75"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2:19" ht="18.75"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2:19" ht="18.75"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2:19" ht="18.75"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2:19" ht="18.75"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2:19" ht="18.75"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2:19" ht="18.75"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2:19" ht="18.75"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2:11" ht="18.75"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2:11" ht="18.75">
      <c r="B34" s="2"/>
      <c r="C34" s="2"/>
      <c r="D34" s="2"/>
      <c r="E34" s="2"/>
      <c r="F34" s="2"/>
      <c r="G34" s="2"/>
      <c r="H34" s="2"/>
      <c r="I34" s="2"/>
      <c r="J34" s="2"/>
      <c r="K34" s="2"/>
    </row>
  </sheetData>
  <mergeCells count="23">
    <mergeCell ref="C5:C21"/>
    <mergeCell ref="D5:D8"/>
    <mergeCell ref="B5:B21"/>
    <mergeCell ref="E5:E6"/>
    <mergeCell ref="E7:E8"/>
    <mergeCell ref="D9:D12"/>
    <mergeCell ref="D13:D18"/>
    <mergeCell ref="E16:E17"/>
    <mergeCell ref="D20:D21"/>
    <mergeCell ref="C1:O1"/>
    <mergeCell ref="B2:B4"/>
    <mergeCell ref="C2:C4"/>
    <mergeCell ref="D2:D4"/>
    <mergeCell ref="E2:E4"/>
    <mergeCell ref="F2:F4"/>
    <mergeCell ref="G2:G4"/>
    <mergeCell ref="H2:S2"/>
    <mergeCell ref="H3:I3"/>
    <mergeCell ref="J3:K3"/>
    <mergeCell ref="L3:M3"/>
    <mergeCell ref="N3:O3"/>
    <mergeCell ref="P3:P4"/>
    <mergeCell ref="Q3:S3"/>
  </mergeCells>
  <pageMargins left="0.25" right="0.32" top="0.31" bottom="0.28000000000000003" header="0.31496062992125984" footer="0.31496062992125984"/>
  <pageSetup paperSize="9" scale="51" fitToHeight="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Бюд+Ком ОФО</vt:lpstr>
      <vt:lpstr>'Бюд+Ком ОФО'!_GoBack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2024-11-21T10:02:51Z</cp:lastPrinted>
  <dcterms:created xsi:type="dcterms:W3CDTF">2024-11-20T13:17:34Z</dcterms:created>
  <dcterms:modified xsi:type="dcterms:W3CDTF">2024-11-21T12:52:07Z</dcterms:modified>
</cp:coreProperties>
</file>